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1352" windowHeight="8448"/>
  </bookViews>
  <sheets>
    <sheet name="Paper Drop Competition" sheetId="1" r:id="rId1"/>
  </sheets>
  <calcPr calcId="145621"/>
</workbook>
</file>

<file path=xl/calcChain.xml><?xml version="1.0" encoding="utf-8"?>
<calcChain xmlns="http://schemas.openxmlformats.org/spreadsheetml/2006/main">
  <c r="J5" i="1"/>
  <c r="I5"/>
  <c r="G16"/>
  <c r="G15"/>
  <c r="G14"/>
  <c r="G13"/>
  <c r="G12"/>
  <c r="G11"/>
  <c r="G10"/>
  <c r="G9"/>
  <c r="G8"/>
  <c r="G7"/>
  <c r="G6"/>
  <c r="D16"/>
  <c r="D15"/>
  <c r="D14"/>
  <c r="D13"/>
  <c r="D12"/>
  <c r="D11"/>
  <c r="D10"/>
  <c r="D9"/>
  <c r="D8"/>
  <c r="D7"/>
  <c r="D6"/>
  <c r="G5"/>
  <c r="D5"/>
  <c r="F19"/>
  <c r="E19"/>
  <c r="F18"/>
  <c r="E18"/>
  <c r="C19"/>
  <c r="C18"/>
  <c r="B19"/>
  <c r="B18"/>
  <c r="G18" l="1"/>
  <c r="G19"/>
  <c r="D18"/>
  <c r="D19"/>
  <c r="I6" l="1"/>
  <c r="I13"/>
  <c r="I9"/>
  <c r="I16"/>
  <c r="I12"/>
  <c r="I8"/>
  <c r="I15"/>
  <c r="I11"/>
  <c r="I7"/>
  <c r="I14"/>
  <c r="I10"/>
  <c r="H16"/>
  <c r="J16" s="1"/>
  <c r="H15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15" l="1"/>
</calcChain>
</file>

<file path=xl/sharedStrings.xml><?xml version="1.0" encoding="utf-8"?>
<sst xmlns="http://schemas.openxmlformats.org/spreadsheetml/2006/main" count="14" uniqueCount="14">
  <si>
    <t>Team #</t>
  </si>
  <si>
    <t>Time #1</t>
  </si>
  <si>
    <t>Time #2</t>
  </si>
  <si>
    <t>Total Time</t>
  </si>
  <si>
    <t>Distance #1</t>
  </si>
  <si>
    <t>Distance #2</t>
  </si>
  <si>
    <t>Total Distance</t>
  </si>
  <si>
    <t>Time Score</t>
  </si>
  <si>
    <t>Distance Score</t>
  </si>
  <si>
    <t>Total Score</t>
  </si>
  <si>
    <t>Maximum:</t>
  </si>
  <si>
    <t>Minimum:</t>
  </si>
  <si>
    <t>Paper Drop Competition</t>
  </si>
  <si>
    <t>This spreadsheet can be used for up to 12 teams.  The total time and distance for two runs is used for each team.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</si>
</sst>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13" sqref="I13"/>
    </sheetView>
  </sheetViews>
  <sheetFormatPr defaultRowHeight="13.2"/>
  <cols>
    <col min="1" max="1" width="11" customWidth="1"/>
    <col min="2" max="3" width="8.109375" bestFit="1" customWidth="1"/>
    <col min="4" max="4" width="10.6640625" bestFit="1" customWidth="1"/>
    <col min="5" max="6" width="11.33203125" bestFit="1" customWidth="1"/>
    <col min="7" max="7" width="14" bestFit="1" customWidth="1"/>
    <col min="8" max="8" width="11.44140625" bestFit="1" customWidth="1"/>
    <col min="9" max="9" width="14.6640625" bestFit="1" customWidth="1"/>
    <col min="10" max="10" width="11.44140625" bestFit="1" customWidth="1"/>
  </cols>
  <sheetData>
    <row r="1" spans="1:10" ht="17.399999999999999">
      <c r="A1" s="2" t="s">
        <v>12</v>
      </c>
    </row>
    <row r="3" spans="1:10" s="1" customForma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5" spans="1:10">
      <c r="A5" s="3">
        <v>1</v>
      </c>
      <c r="B5" s="4"/>
      <c r="C5" s="4"/>
      <c r="D5" s="4" t="str">
        <f>IF(SUM(B5:C5)&gt;0, SUM(B5:C5),"")</f>
        <v/>
      </c>
      <c r="E5" s="4"/>
      <c r="F5" s="4"/>
      <c r="G5" s="4" t="str">
        <f>IF(SUM(E5:F5)&gt;0, SUM(E5:F5),"")</f>
        <v/>
      </c>
      <c r="H5" s="4" t="str">
        <f>IF(AND(($D$18&gt;$D$19),(D5&lt;&gt;"")),(D5-$D$19)/($D$18-$D$19)*70,"")</f>
        <v/>
      </c>
      <c r="I5" s="4" t="str">
        <f>IF(AND(($G$18&gt;$G$19),(G5&lt;&gt;"")),($G$18-G5)/($G$18-$G$19)*30,"")</f>
        <v/>
      </c>
      <c r="J5" s="4" t="str">
        <f>IF(AND((H5&lt;&gt;""),(I5&lt;&gt;"")),H5+I5,"")</f>
        <v/>
      </c>
    </row>
    <row r="6" spans="1:10">
      <c r="A6" s="3">
        <v>2</v>
      </c>
      <c r="B6" s="4"/>
      <c r="C6" s="4"/>
      <c r="D6" s="4" t="str">
        <f t="shared" ref="D6:D16" si="0">IF(SUM(B6:C6)&gt;0, SUM(B6:C6),"")</f>
        <v/>
      </c>
      <c r="E6" s="4"/>
      <c r="F6" s="4"/>
      <c r="G6" s="4" t="str">
        <f t="shared" ref="G6:G16" si="1">IF(SUM(E6:F6)&gt;0, SUM(E6:F6),"")</f>
        <v/>
      </c>
      <c r="H6" s="4" t="str">
        <f t="shared" ref="H6:H16" si="2">IF(AND(($D$18&gt;$D$19),(D6&lt;&gt;"")),(D6-$D$19)/($D$18-$D$19)*70,"")</f>
        <v/>
      </c>
      <c r="I6" s="4" t="str">
        <f t="shared" ref="I6:I16" si="3">IF(AND(($G$18&gt;$G$19),(G6&lt;&gt;"")),($G$18-G6)/($G$18-$G$19)*30,"")</f>
        <v/>
      </c>
      <c r="J6" s="4" t="str">
        <f t="shared" ref="J6:J16" si="4">IF(AND((H6&lt;&gt;""),(I6&lt;&gt;"")),H6+I6,"")</f>
        <v/>
      </c>
    </row>
    <row r="7" spans="1:10">
      <c r="A7" s="3">
        <v>3</v>
      </c>
      <c r="B7" s="4"/>
      <c r="C7" s="4"/>
      <c r="D7" s="4" t="str">
        <f t="shared" si="0"/>
        <v/>
      </c>
      <c r="E7" s="4"/>
      <c r="F7" s="4"/>
      <c r="G7" s="4" t="str">
        <f t="shared" si="1"/>
        <v/>
      </c>
      <c r="H7" s="4" t="str">
        <f t="shared" si="2"/>
        <v/>
      </c>
      <c r="I7" s="4" t="str">
        <f t="shared" si="3"/>
        <v/>
      </c>
      <c r="J7" s="4" t="str">
        <f t="shared" si="4"/>
        <v/>
      </c>
    </row>
    <row r="8" spans="1:10">
      <c r="A8" s="3">
        <v>4</v>
      </c>
      <c r="B8" s="4"/>
      <c r="C8" s="4"/>
      <c r="D8" s="4" t="str">
        <f t="shared" si="0"/>
        <v/>
      </c>
      <c r="E8" s="4"/>
      <c r="F8" s="4"/>
      <c r="G8" s="4" t="str">
        <f t="shared" si="1"/>
        <v/>
      </c>
      <c r="H8" s="4" t="str">
        <f t="shared" si="2"/>
        <v/>
      </c>
      <c r="I8" s="4" t="str">
        <f t="shared" si="3"/>
        <v/>
      </c>
      <c r="J8" s="4" t="str">
        <f t="shared" si="4"/>
        <v/>
      </c>
    </row>
    <row r="9" spans="1:10">
      <c r="A9" s="3">
        <v>5</v>
      </c>
      <c r="B9" s="4"/>
      <c r="C9" s="4"/>
      <c r="D9" s="4" t="str">
        <f t="shared" si="0"/>
        <v/>
      </c>
      <c r="E9" s="4"/>
      <c r="F9" s="4"/>
      <c r="G9" s="4" t="str">
        <f t="shared" si="1"/>
        <v/>
      </c>
      <c r="H9" s="4" t="str">
        <f t="shared" si="2"/>
        <v/>
      </c>
      <c r="I9" s="4" t="str">
        <f t="shared" si="3"/>
        <v/>
      </c>
      <c r="J9" s="4" t="str">
        <f t="shared" si="4"/>
        <v/>
      </c>
    </row>
    <row r="10" spans="1:10">
      <c r="A10" s="3">
        <v>6</v>
      </c>
      <c r="B10" s="4"/>
      <c r="C10" s="4"/>
      <c r="D10" s="4" t="str">
        <f t="shared" si="0"/>
        <v/>
      </c>
      <c r="E10" s="4"/>
      <c r="F10" s="4"/>
      <c r="G10" s="4" t="str">
        <f t="shared" si="1"/>
        <v/>
      </c>
      <c r="H10" s="4" t="str">
        <f t="shared" si="2"/>
        <v/>
      </c>
      <c r="I10" s="4" t="str">
        <f t="shared" si="3"/>
        <v/>
      </c>
      <c r="J10" s="4" t="str">
        <f t="shared" si="4"/>
        <v/>
      </c>
    </row>
    <row r="11" spans="1:10">
      <c r="A11" s="3">
        <v>7</v>
      </c>
      <c r="B11" s="4"/>
      <c r="C11" s="4"/>
      <c r="D11" s="4" t="str">
        <f t="shared" si="0"/>
        <v/>
      </c>
      <c r="E11" s="4"/>
      <c r="F11" s="4"/>
      <c r="G11" s="4" t="str">
        <f t="shared" si="1"/>
        <v/>
      </c>
      <c r="H11" s="4" t="str">
        <f t="shared" si="2"/>
        <v/>
      </c>
      <c r="I11" s="4" t="str">
        <f t="shared" si="3"/>
        <v/>
      </c>
      <c r="J11" s="4" t="str">
        <f t="shared" si="4"/>
        <v/>
      </c>
    </row>
    <row r="12" spans="1:10">
      <c r="A12" s="3">
        <v>8</v>
      </c>
      <c r="B12" s="4"/>
      <c r="C12" s="4"/>
      <c r="D12" s="4" t="str">
        <f t="shared" si="0"/>
        <v/>
      </c>
      <c r="E12" s="4"/>
      <c r="F12" s="4"/>
      <c r="G12" s="4" t="str">
        <f t="shared" si="1"/>
        <v/>
      </c>
      <c r="H12" s="4" t="str">
        <f t="shared" si="2"/>
        <v/>
      </c>
      <c r="I12" s="4" t="str">
        <f t="shared" si="3"/>
        <v/>
      </c>
      <c r="J12" s="4" t="str">
        <f t="shared" si="4"/>
        <v/>
      </c>
    </row>
    <row r="13" spans="1:10">
      <c r="A13" s="3">
        <v>9</v>
      </c>
      <c r="B13" s="4"/>
      <c r="C13" s="4"/>
      <c r="D13" s="4" t="str">
        <f t="shared" si="0"/>
        <v/>
      </c>
      <c r="E13" s="4"/>
      <c r="F13" s="4"/>
      <c r="G13" s="4" t="str">
        <f t="shared" si="1"/>
        <v/>
      </c>
      <c r="H13" s="4" t="str">
        <f t="shared" si="2"/>
        <v/>
      </c>
      <c r="I13" s="4" t="str">
        <f t="shared" si="3"/>
        <v/>
      </c>
      <c r="J13" s="4" t="str">
        <f t="shared" si="4"/>
        <v/>
      </c>
    </row>
    <row r="14" spans="1:10">
      <c r="A14" s="3">
        <v>10</v>
      </c>
      <c r="B14" s="4"/>
      <c r="C14" s="4"/>
      <c r="D14" s="4" t="str">
        <f t="shared" si="0"/>
        <v/>
      </c>
      <c r="E14" s="4"/>
      <c r="F14" s="4"/>
      <c r="G14" s="4" t="str">
        <f t="shared" si="1"/>
        <v/>
      </c>
      <c r="H14" s="4" t="str">
        <f t="shared" si="2"/>
        <v/>
      </c>
      <c r="I14" s="4" t="str">
        <f t="shared" si="3"/>
        <v/>
      </c>
      <c r="J14" s="4" t="str">
        <f t="shared" si="4"/>
        <v/>
      </c>
    </row>
    <row r="15" spans="1:10">
      <c r="A15" s="3">
        <v>11</v>
      </c>
      <c r="B15" s="4"/>
      <c r="C15" s="4"/>
      <c r="D15" s="4" t="str">
        <f t="shared" si="0"/>
        <v/>
      </c>
      <c r="E15" s="4"/>
      <c r="F15" s="4"/>
      <c r="G15" s="4" t="str">
        <f t="shared" si="1"/>
        <v/>
      </c>
      <c r="H15" s="4" t="str">
        <f t="shared" si="2"/>
        <v/>
      </c>
      <c r="I15" s="4" t="str">
        <f t="shared" si="3"/>
        <v/>
      </c>
      <c r="J15" s="4" t="str">
        <f t="shared" si="4"/>
        <v/>
      </c>
    </row>
    <row r="16" spans="1:10">
      <c r="A16" s="3">
        <v>12</v>
      </c>
      <c r="B16" s="4"/>
      <c r="C16" s="4"/>
      <c r="D16" s="4" t="str">
        <f t="shared" si="0"/>
        <v/>
      </c>
      <c r="E16" s="4"/>
      <c r="F16" s="4"/>
      <c r="G16" s="4" t="str">
        <f t="shared" si="1"/>
        <v/>
      </c>
      <c r="H16" s="4" t="str">
        <f t="shared" si="2"/>
        <v/>
      </c>
      <c r="I16" s="4" t="str">
        <f t="shared" si="3"/>
        <v/>
      </c>
      <c r="J16" s="4" t="str">
        <f t="shared" si="4"/>
        <v/>
      </c>
    </row>
    <row r="18" spans="1:7">
      <c r="A18" t="s">
        <v>10</v>
      </c>
      <c r="B18" s="4">
        <f t="shared" ref="B18:G18" si="5">MAX(B5:B16)</f>
        <v>0</v>
      </c>
      <c r="C18" s="4">
        <f t="shared" si="5"/>
        <v>0</v>
      </c>
      <c r="D18" s="4">
        <f t="shared" si="5"/>
        <v>0</v>
      </c>
      <c r="E18" s="5">
        <f t="shared" si="5"/>
        <v>0</v>
      </c>
      <c r="F18" s="5">
        <f t="shared" si="5"/>
        <v>0</v>
      </c>
      <c r="G18" s="5">
        <f t="shared" si="5"/>
        <v>0</v>
      </c>
    </row>
    <row r="19" spans="1:7">
      <c r="A19" t="s">
        <v>11</v>
      </c>
      <c r="B19" s="4">
        <f t="shared" ref="B19:G19" si="6">MIN(B5:B16)</f>
        <v>0</v>
      </c>
      <c r="C19" s="4">
        <f t="shared" si="6"/>
        <v>0</v>
      </c>
      <c r="D19" s="4">
        <f t="shared" si="6"/>
        <v>0</v>
      </c>
      <c r="E19" s="5">
        <f t="shared" si="6"/>
        <v>0</v>
      </c>
      <c r="F19" s="5">
        <f t="shared" si="6"/>
        <v>0</v>
      </c>
      <c r="G19" s="5">
        <f t="shared" si="6"/>
        <v>0</v>
      </c>
    </row>
    <row r="21" spans="1:7">
      <c r="A21" t="s">
        <v>13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Paper Drop Competition</vt:lpstr>
    </vt:vector>
  </TitlesOfParts>
  <Company>New Jersey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Carpinelli</dc:creator>
  <cp:lastModifiedBy>dua</cp:lastModifiedBy>
  <cp:lastPrinted>2004-08-31T17:47:46Z</cp:lastPrinted>
  <dcterms:created xsi:type="dcterms:W3CDTF">2004-08-31T17:46:31Z</dcterms:created>
  <dcterms:modified xsi:type="dcterms:W3CDTF">2014-08-27T22:18:44Z</dcterms:modified>
</cp:coreProperties>
</file>