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elizabethmcelroy/Documents/NCWIT/TE/2996/"/>
    </mc:Choice>
  </mc:AlternateContent>
  <xr:revisionPtr revIDLastSave="0" documentId="13_ncr:1_{20E93C89-6B14-BA49-BB22-C5A6A41E560A}" xr6:coauthVersionLast="47" xr6:coauthVersionMax="47" xr10:uidLastSave="{00000000-0000-0000-0000-000000000000}"/>
  <bookViews>
    <workbookView xWindow="11460" yWindow="500" windowWidth="20720" windowHeight="12220" firstSheet="1" activeTab="1" xr2:uid="{EC6984C9-7563-42FE-953D-3BA7FB23A183}"/>
  </bookViews>
  <sheets>
    <sheet name="Baseline" sheetId="1" r:id="rId1"/>
    <sheet name="Soundproof using felt fabric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8" i="2"/>
  <c r="C17" i="2"/>
  <c r="C19" i="1"/>
  <c r="C18" i="1"/>
  <c r="C17" i="1"/>
</calcChain>
</file>

<file path=xl/sharedStrings.xml><?xml version="1.0" encoding="utf-8"?>
<sst xmlns="http://schemas.openxmlformats.org/spreadsheetml/2006/main" count="6" uniqueCount="3">
  <si>
    <t>sample size</t>
  </si>
  <si>
    <t>mean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</si>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</sst>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Arial Unicode MS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D281-B009-4E1A-AA4C-777C015136ED}">
  <dimension ref="A6:Q19"/>
  <sheetViews>
    <sheetView workbookViewId="0">
      <selection activeCell="A17" sqref="A17:C19"/>
    </sheetView>
  </sheetViews>
  <sheetFormatPr baseColWidth="10" defaultColWidth="8.83203125" defaultRowHeight="15" x14ac:dyDescent="0.2"/>
  <cols>
    <col min="2" max="2" width="9.33203125" customWidth="1"/>
  </cols>
  <sheetData>
    <row r="6" spans="3:17" ht="16" x14ac:dyDescent="0.2">
      <c r="C6" s="1">
        <v>71.349999999999994</v>
      </c>
      <c r="D6">
        <v>72.489999999999995</v>
      </c>
      <c r="E6">
        <v>73.73</v>
      </c>
      <c r="F6">
        <v>74.05</v>
      </c>
      <c r="G6">
        <v>74.3</v>
      </c>
      <c r="H6">
        <v>74.28</v>
      </c>
      <c r="I6">
        <v>74.040000000000006</v>
      </c>
      <c r="J6">
        <v>73.45</v>
      </c>
      <c r="K6">
        <v>73.06</v>
      </c>
      <c r="L6">
        <v>72.849999999999994</v>
      </c>
      <c r="M6">
        <v>72.900000000000006</v>
      </c>
      <c r="N6">
        <v>73.040000000000006</v>
      </c>
      <c r="O6">
        <v>73.31</v>
      </c>
      <c r="P6">
        <v>73.66</v>
      </c>
      <c r="Q6">
        <v>74.27</v>
      </c>
    </row>
    <row r="7" spans="3:17" ht="16" x14ac:dyDescent="0.2">
      <c r="C7" s="1">
        <v>74.61</v>
      </c>
      <c r="D7">
        <v>74.62</v>
      </c>
      <c r="E7">
        <v>74.569999999999993</v>
      </c>
      <c r="F7">
        <v>74.17</v>
      </c>
      <c r="G7">
        <v>73.959999999999994</v>
      </c>
      <c r="H7">
        <v>74.3</v>
      </c>
      <c r="I7">
        <v>74.94</v>
      </c>
      <c r="J7">
        <v>75.37</v>
      </c>
      <c r="K7">
        <v>74.95</v>
      </c>
      <c r="L7">
        <v>76.599999999999994</v>
      </c>
      <c r="M7">
        <v>76.16</v>
      </c>
      <c r="N7">
        <v>75.84</v>
      </c>
      <c r="O7">
        <v>75.819999999999993</v>
      </c>
      <c r="P7">
        <v>76.19</v>
      </c>
      <c r="Q7">
        <v>76.92</v>
      </c>
    </row>
    <row r="8" spans="3:17" ht="16" x14ac:dyDescent="0.2">
      <c r="C8" s="1">
        <v>77.19</v>
      </c>
      <c r="D8" s="2">
        <v>77.010000000000005</v>
      </c>
      <c r="E8">
        <v>76.900000000000006</v>
      </c>
      <c r="F8">
        <v>76.94</v>
      </c>
      <c r="G8">
        <v>77.2</v>
      </c>
      <c r="H8">
        <v>77.430000000000007</v>
      </c>
      <c r="I8">
        <v>77.2</v>
      </c>
      <c r="J8">
        <v>76.67</v>
      </c>
      <c r="K8">
        <v>76.290000000000006</v>
      </c>
      <c r="L8">
        <v>75.94</v>
      </c>
      <c r="M8">
        <v>75.81</v>
      </c>
      <c r="N8">
        <v>75.83</v>
      </c>
      <c r="O8">
        <v>75.77</v>
      </c>
      <c r="P8">
        <v>75.89</v>
      </c>
      <c r="Q8">
        <v>75.849999999999994</v>
      </c>
    </row>
    <row r="9" spans="3:17" ht="16" x14ac:dyDescent="0.2">
      <c r="C9" s="1">
        <v>75.989999999999995</v>
      </c>
      <c r="D9">
        <v>76.28</v>
      </c>
      <c r="E9">
        <v>76.510000000000005</v>
      </c>
      <c r="F9">
        <v>76.59</v>
      </c>
      <c r="G9">
        <v>76.569999999999993</v>
      </c>
      <c r="H9">
        <v>76.56</v>
      </c>
      <c r="I9">
        <v>76.569999999999993</v>
      </c>
      <c r="J9">
        <v>76.56</v>
      </c>
      <c r="K9">
        <v>76.48</v>
      </c>
      <c r="L9">
        <v>76.540000000000006</v>
      </c>
      <c r="M9">
        <v>76.56</v>
      </c>
      <c r="N9">
        <v>76.55</v>
      </c>
      <c r="O9">
        <v>76.599999999999994</v>
      </c>
      <c r="P9">
        <v>76.8</v>
      </c>
      <c r="Q9">
        <v>76.98</v>
      </c>
    </row>
    <row r="10" spans="3:17" ht="16" x14ac:dyDescent="0.2">
      <c r="C10" s="1">
        <v>77.05</v>
      </c>
      <c r="D10">
        <v>77.12</v>
      </c>
      <c r="E10">
        <v>77.13</v>
      </c>
      <c r="F10">
        <v>77.150000000000006</v>
      </c>
      <c r="G10">
        <v>77.180000000000007</v>
      </c>
      <c r="H10">
        <v>77.23</v>
      </c>
      <c r="I10">
        <v>77.27</v>
      </c>
      <c r="J10">
        <v>77.27</v>
      </c>
      <c r="K10">
        <v>77.260000000000005</v>
      </c>
      <c r="L10">
        <v>77.28</v>
      </c>
      <c r="M10">
        <v>77.33</v>
      </c>
      <c r="N10">
        <v>77.41</v>
      </c>
      <c r="O10">
        <v>77.489999999999995</v>
      </c>
      <c r="P10">
        <v>77.47</v>
      </c>
      <c r="Q10">
        <v>77.33</v>
      </c>
    </row>
    <row r="11" spans="3:17" ht="16" x14ac:dyDescent="0.2">
      <c r="C11" s="1">
        <v>77.150000000000006</v>
      </c>
      <c r="D11">
        <v>77.06</v>
      </c>
      <c r="E11">
        <v>77.11</v>
      </c>
      <c r="F11">
        <v>77.2</v>
      </c>
      <c r="G11">
        <v>77.2</v>
      </c>
      <c r="H11">
        <v>77.33</v>
      </c>
      <c r="I11">
        <v>77.61</v>
      </c>
      <c r="J11">
        <v>77.89</v>
      </c>
      <c r="K11">
        <v>78.08</v>
      </c>
      <c r="L11">
        <v>78.13</v>
      </c>
      <c r="M11">
        <v>78.099999999999994</v>
      </c>
      <c r="N11">
        <v>78.09</v>
      </c>
      <c r="O11">
        <v>78.099999999999994</v>
      </c>
      <c r="P11">
        <v>78.12</v>
      </c>
      <c r="Q11">
        <v>78.14</v>
      </c>
    </row>
    <row r="12" spans="3:17" ht="16" x14ac:dyDescent="0.2">
      <c r="C12" s="1">
        <v>78.12</v>
      </c>
      <c r="D12">
        <v>78.02</v>
      </c>
      <c r="E12">
        <v>77.819999999999993</v>
      </c>
      <c r="F12">
        <v>77.599999999999994</v>
      </c>
      <c r="G12">
        <v>77.5</v>
      </c>
      <c r="H12">
        <v>77.48</v>
      </c>
      <c r="I12">
        <v>77.680000000000007</v>
      </c>
      <c r="J12">
        <v>78.42</v>
      </c>
      <c r="K12">
        <v>78.959999999999994</v>
      </c>
      <c r="L12">
        <v>79.31</v>
      </c>
      <c r="M12">
        <v>79.17</v>
      </c>
      <c r="N12">
        <v>78.89</v>
      </c>
      <c r="O12">
        <v>78.48</v>
      </c>
      <c r="P12">
        <v>77.89</v>
      </c>
      <c r="Q12">
        <v>76.849999999999994</v>
      </c>
    </row>
    <row r="13" spans="3:17" ht="16" x14ac:dyDescent="0.2">
      <c r="C13" s="1">
        <v>75.400000000000006</v>
      </c>
      <c r="D13">
        <v>75.650000000000006</v>
      </c>
      <c r="E13">
        <v>77.06</v>
      </c>
      <c r="F13">
        <v>77.64</v>
      </c>
      <c r="G13">
        <v>77.58</v>
      </c>
      <c r="H13">
        <v>77.3</v>
      </c>
      <c r="I13">
        <v>77.44</v>
      </c>
      <c r="J13">
        <v>77.64</v>
      </c>
      <c r="K13">
        <v>77.59</v>
      </c>
      <c r="L13">
        <v>77.260000000000005</v>
      </c>
      <c r="M13">
        <v>76.77</v>
      </c>
      <c r="N13">
        <v>76.84</v>
      </c>
      <c r="O13">
        <v>77.53</v>
      </c>
      <c r="P13">
        <v>77.599999999999994</v>
      </c>
      <c r="Q13">
        <v>77.27</v>
      </c>
    </row>
    <row r="14" spans="3:17" ht="16" x14ac:dyDescent="0.2">
      <c r="C14" s="1">
        <v>76.959999999999994</v>
      </c>
      <c r="D14">
        <v>75.760000000000005</v>
      </c>
      <c r="E14">
        <v>75.13</v>
      </c>
      <c r="F14">
        <v>75.709999999999994</v>
      </c>
      <c r="G14">
        <v>75.959999999999994</v>
      </c>
      <c r="H14">
        <v>75.97</v>
      </c>
      <c r="I14">
        <v>75.95</v>
      </c>
      <c r="J14">
        <v>75.819999999999993</v>
      </c>
      <c r="K14">
        <v>75.78</v>
      </c>
      <c r="L14">
        <v>75.81</v>
      </c>
      <c r="M14">
        <v>75.89</v>
      </c>
      <c r="N14">
        <v>76.03</v>
      </c>
      <c r="O14">
        <v>76.12</v>
      </c>
      <c r="P14">
        <v>76.02</v>
      </c>
      <c r="Q14">
        <v>75.849999999999994</v>
      </c>
    </row>
    <row r="15" spans="3:17" ht="16" x14ac:dyDescent="0.2">
      <c r="C15" s="1">
        <v>75.58</v>
      </c>
      <c r="D15">
        <v>75.25</v>
      </c>
      <c r="E15">
        <v>75.319999999999993</v>
      </c>
      <c r="F15">
        <v>75.77</v>
      </c>
      <c r="G15">
        <v>76.010000000000005</v>
      </c>
      <c r="H15">
        <v>76.569999999999993</v>
      </c>
      <c r="I15">
        <v>77.97</v>
      </c>
      <c r="J15">
        <v>78.849999999999994</v>
      </c>
      <c r="K15">
        <v>76.61</v>
      </c>
      <c r="L15">
        <v>64.319999999999993</v>
      </c>
      <c r="M15">
        <v>57.78</v>
      </c>
      <c r="N15">
        <v>57.6</v>
      </c>
      <c r="O15">
        <v>58.36</v>
      </c>
      <c r="P15">
        <v>59.98</v>
      </c>
      <c r="Q15">
        <v>57.99</v>
      </c>
    </row>
    <row r="17" spans="1:3" x14ac:dyDescent="0.2">
      <c r="A17" t="s">
        <v>0</v>
      </c>
      <c r="C17">
        <f>COUNT(C6:Q15)</f>
        <v>150</v>
      </c>
    </row>
    <row r="18" spans="1:3" x14ac:dyDescent="0.2">
      <c r="A18" t="s">
        <v>1</v>
      </c>
      <c r="C18">
        <f>AVERAGE(C6:Q15)</f>
        <v>75.744133333333352</v>
      </c>
    </row>
    <row r="19" spans="1:3" x14ac:dyDescent="0.2">
      <c r="A19" t="s">
        <v>2</v>
      </c>
      <c r="C19">
        <f>STDEV(C6:Q15)</f>
        <v>3.684866600203804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74D20-A563-4ED6-8250-667007FF3B4A}">
  <sheetPr>
    <pageSetUpPr fitToPage="1"/>
  </sheetPr>
  <dimension ref="A6:Q19"/>
  <sheetViews>
    <sheetView tabSelected="1" workbookViewId="0">
      <selection activeCell="A17" sqref="A17:C19"/>
    </sheetView>
  </sheetViews>
  <sheetFormatPr baseColWidth="10" defaultColWidth="8.83203125" defaultRowHeight="15" x14ac:dyDescent="0.2"/>
  <sheetData>
    <row r="6" spans="3:17" ht="16" x14ac:dyDescent="0.2">
      <c r="C6" s="1">
        <v>58.46</v>
      </c>
      <c r="D6">
        <v>57.56</v>
      </c>
      <c r="E6">
        <v>57.47</v>
      </c>
      <c r="F6">
        <v>57.71</v>
      </c>
      <c r="G6">
        <v>57.61</v>
      </c>
      <c r="H6">
        <v>57.65</v>
      </c>
      <c r="I6">
        <v>57.44</v>
      </c>
      <c r="J6">
        <v>57.31</v>
      </c>
      <c r="K6">
        <v>57.33</v>
      </c>
      <c r="L6">
        <v>57.41</v>
      </c>
      <c r="M6">
        <v>57.6</v>
      </c>
      <c r="N6">
        <v>57.58</v>
      </c>
      <c r="O6">
        <v>57.53</v>
      </c>
      <c r="P6">
        <v>57.46</v>
      </c>
      <c r="Q6">
        <v>57.51</v>
      </c>
    </row>
    <row r="7" spans="3:17" ht="16" x14ac:dyDescent="0.2">
      <c r="C7" s="1">
        <v>57.47</v>
      </c>
      <c r="D7">
        <v>57.37</v>
      </c>
      <c r="E7">
        <v>57.3</v>
      </c>
      <c r="F7">
        <v>57.46</v>
      </c>
      <c r="G7">
        <v>57.37</v>
      </c>
      <c r="H7">
        <v>57.39</v>
      </c>
      <c r="I7">
        <v>57.47</v>
      </c>
      <c r="J7">
        <v>57.48</v>
      </c>
      <c r="K7">
        <v>57.53</v>
      </c>
      <c r="L7">
        <v>57.49</v>
      </c>
      <c r="M7">
        <v>57.38</v>
      </c>
      <c r="N7">
        <v>57.57</v>
      </c>
      <c r="O7">
        <v>57.46</v>
      </c>
      <c r="P7">
        <v>57.44</v>
      </c>
      <c r="Q7">
        <v>68.67</v>
      </c>
    </row>
    <row r="8" spans="3:17" ht="16" x14ac:dyDescent="0.2">
      <c r="C8" s="1">
        <v>74.290000000000006</v>
      </c>
      <c r="D8">
        <v>73.510000000000005</v>
      </c>
      <c r="E8">
        <v>73.77</v>
      </c>
      <c r="F8">
        <v>73.97</v>
      </c>
      <c r="G8">
        <v>73.97</v>
      </c>
      <c r="H8">
        <v>73.650000000000006</v>
      </c>
      <c r="I8">
        <v>73.56</v>
      </c>
      <c r="J8">
        <v>73.44</v>
      </c>
      <c r="K8">
        <v>73.180000000000007</v>
      </c>
      <c r="L8">
        <v>72.819999999999993</v>
      </c>
      <c r="M8">
        <v>72.36</v>
      </c>
      <c r="N8">
        <v>71.959999999999994</v>
      </c>
      <c r="O8">
        <v>71.61</v>
      </c>
      <c r="P8">
        <v>71.38</v>
      </c>
      <c r="Q8">
        <v>71.31</v>
      </c>
    </row>
    <row r="9" spans="3:17" ht="16" x14ac:dyDescent="0.2">
      <c r="C9" s="1">
        <v>71.3</v>
      </c>
      <c r="D9">
        <v>71.34</v>
      </c>
      <c r="E9">
        <v>71.31</v>
      </c>
      <c r="F9">
        <v>71.36</v>
      </c>
      <c r="G9">
        <v>71.58</v>
      </c>
      <c r="H9">
        <v>71.83</v>
      </c>
      <c r="I9">
        <v>71.87</v>
      </c>
      <c r="J9">
        <v>71.349999999999994</v>
      </c>
      <c r="K9">
        <v>69.84</v>
      </c>
      <c r="L9">
        <v>68.02</v>
      </c>
      <c r="M9">
        <v>68.17</v>
      </c>
      <c r="N9">
        <v>69.05</v>
      </c>
      <c r="O9">
        <v>70.02</v>
      </c>
      <c r="P9">
        <v>70.14</v>
      </c>
      <c r="Q9">
        <v>68.78</v>
      </c>
    </row>
    <row r="10" spans="3:17" ht="16" x14ac:dyDescent="0.2">
      <c r="C10" s="1">
        <v>68.48</v>
      </c>
      <c r="D10">
        <v>70.28</v>
      </c>
      <c r="E10">
        <v>71.39</v>
      </c>
      <c r="F10">
        <v>71.17</v>
      </c>
      <c r="G10">
        <v>70.64</v>
      </c>
      <c r="H10">
        <v>70.88</v>
      </c>
      <c r="I10">
        <v>71.25</v>
      </c>
      <c r="J10">
        <v>71.38</v>
      </c>
      <c r="K10">
        <v>71.27</v>
      </c>
      <c r="L10">
        <v>71.11</v>
      </c>
      <c r="M10">
        <v>70.98</v>
      </c>
      <c r="N10">
        <v>70.760000000000005</v>
      </c>
      <c r="O10">
        <v>70.510000000000005</v>
      </c>
      <c r="P10">
        <v>70.37</v>
      </c>
      <c r="Q10">
        <v>70.2</v>
      </c>
    </row>
    <row r="11" spans="3:17" ht="16" x14ac:dyDescent="0.2">
      <c r="C11" s="1">
        <v>69.709999999999994</v>
      </c>
      <c r="D11">
        <v>69.739999999999995</v>
      </c>
      <c r="E11">
        <v>69.040000000000006</v>
      </c>
      <c r="F11">
        <v>68.510000000000005</v>
      </c>
      <c r="G11">
        <v>68.53</v>
      </c>
      <c r="H11">
        <v>68.62</v>
      </c>
      <c r="I11">
        <v>68.55</v>
      </c>
      <c r="J11">
        <v>68.66</v>
      </c>
      <c r="K11">
        <v>68.72</v>
      </c>
      <c r="L11">
        <v>68.64</v>
      </c>
      <c r="M11">
        <v>68.67</v>
      </c>
      <c r="N11">
        <v>68.69</v>
      </c>
      <c r="O11">
        <v>68.67</v>
      </c>
      <c r="P11">
        <v>68.739999999999995</v>
      </c>
      <c r="Q11">
        <v>68.709999999999994</v>
      </c>
    </row>
    <row r="12" spans="3:17" ht="16" x14ac:dyDescent="0.2">
      <c r="C12" s="1">
        <v>68.66</v>
      </c>
      <c r="D12">
        <v>68.66</v>
      </c>
      <c r="E12">
        <v>68.83</v>
      </c>
      <c r="F12">
        <v>69.62</v>
      </c>
      <c r="G12">
        <v>69.88</v>
      </c>
      <c r="H12">
        <v>70.02</v>
      </c>
      <c r="I12">
        <v>70.16</v>
      </c>
      <c r="J12">
        <v>70.319999999999993</v>
      </c>
      <c r="K12">
        <v>70.41</v>
      </c>
      <c r="L12">
        <v>70.290000000000006</v>
      </c>
      <c r="M12">
        <v>69.92</v>
      </c>
      <c r="N12">
        <v>69.52</v>
      </c>
      <c r="O12">
        <v>69.45</v>
      </c>
      <c r="P12">
        <v>69.59</v>
      </c>
      <c r="Q12">
        <v>69.58</v>
      </c>
    </row>
    <row r="13" spans="3:17" ht="16" x14ac:dyDescent="0.2">
      <c r="C13" s="1">
        <v>69.739999999999995</v>
      </c>
      <c r="D13">
        <v>69.86</v>
      </c>
      <c r="E13">
        <v>69.819999999999993</v>
      </c>
      <c r="F13">
        <v>69.7</v>
      </c>
      <c r="G13">
        <v>69.48</v>
      </c>
      <c r="H13">
        <v>69.39</v>
      </c>
      <c r="I13">
        <v>69.72</v>
      </c>
      <c r="J13">
        <v>69.95</v>
      </c>
      <c r="K13">
        <v>70.08</v>
      </c>
      <c r="L13">
        <v>70.290000000000006</v>
      </c>
      <c r="M13">
        <v>70.52</v>
      </c>
      <c r="N13">
        <v>70.569999999999993</v>
      </c>
      <c r="O13">
        <v>70.62</v>
      </c>
      <c r="P13">
        <v>70.61</v>
      </c>
      <c r="Q13">
        <v>70.56</v>
      </c>
    </row>
    <row r="14" spans="3:17" ht="16" x14ac:dyDescent="0.2">
      <c r="C14" s="1">
        <v>70.5</v>
      </c>
      <c r="D14">
        <v>70.47</v>
      </c>
      <c r="E14">
        <v>70.5</v>
      </c>
      <c r="F14">
        <v>70.489999999999995</v>
      </c>
      <c r="G14">
        <v>70.45</v>
      </c>
      <c r="H14">
        <v>70.349999999999994</v>
      </c>
      <c r="I14">
        <v>70.3</v>
      </c>
      <c r="J14">
        <v>70.27</v>
      </c>
      <c r="K14">
        <v>70.27</v>
      </c>
      <c r="L14">
        <v>70.260000000000005</v>
      </c>
      <c r="M14">
        <v>70.28</v>
      </c>
      <c r="N14">
        <v>70.25</v>
      </c>
      <c r="O14">
        <v>70.23</v>
      </c>
      <c r="P14">
        <v>70.3</v>
      </c>
      <c r="Q14">
        <v>70.25</v>
      </c>
    </row>
    <row r="15" spans="3:17" ht="16" x14ac:dyDescent="0.2">
      <c r="C15" s="1">
        <v>70.260000000000005</v>
      </c>
      <c r="D15">
        <v>70.290000000000006</v>
      </c>
      <c r="E15">
        <v>68.12</v>
      </c>
      <c r="F15">
        <v>58.6</v>
      </c>
      <c r="G15">
        <v>57.69</v>
      </c>
      <c r="H15">
        <v>57.51</v>
      </c>
      <c r="I15">
        <v>57.5</v>
      </c>
      <c r="J15">
        <v>57.46</v>
      </c>
      <c r="K15">
        <v>57.53</v>
      </c>
      <c r="L15">
        <v>60.69</v>
      </c>
      <c r="M15">
        <v>69</v>
      </c>
      <c r="N15">
        <v>69.39</v>
      </c>
      <c r="O15">
        <v>69.680000000000007</v>
      </c>
      <c r="P15">
        <v>69.680000000000007</v>
      </c>
      <c r="Q15">
        <v>65.25</v>
      </c>
    </row>
    <row r="17" spans="1:3" x14ac:dyDescent="0.2">
      <c r="A17" t="s">
        <v>0</v>
      </c>
      <c r="C17">
        <f>COUNT(C6:Q15)</f>
        <v>150</v>
      </c>
    </row>
    <row r="18" spans="1:3" x14ac:dyDescent="0.2">
      <c r="A18" t="s">
        <v>1</v>
      </c>
      <c r="C18">
        <f>AVERAGE(C6:Q15)</f>
        <v>67.264866666666705</v>
      </c>
    </row>
    <row r="19" spans="1:3" x14ac:dyDescent="0.2">
      <c r="A19" t="s">
        <v>2</v>
      </c>
      <c r="C19">
        <f>STDEV(C6:Q15)</f>
        <v>5.5868131815666686</v>
      </c>
    </row>
  </sheetData>
  <pageMargins left="0.7" right="0.7" top="0.75" bottom="0.75" header="0.3" footer="0.3"/>
  <pageSetup scale="76" fitToHeight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38960E4C60E4DA2BB696A5D564660" ma:contentTypeVersion="12" ma:contentTypeDescription="Create a new document." ma:contentTypeScope="" ma:versionID="26e9c8aa70afc407f61b4dc38b8d26ee">
  <xsd:schema xmlns:xsd="http://www.w3.org/2001/XMLSchema" xmlns:xs="http://www.w3.org/2001/XMLSchema" xmlns:p="http://schemas.microsoft.com/office/2006/metadata/properties" xmlns:ns2="ade60ab5-a601-4485-9fce-92cb08a5bd5f" xmlns:ns3="91b5e2fa-8438-4e09-9338-12e2a3114a2b" targetNamespace="http://schemas.microsoft.com/office/2006/metadata/properties" ma:root="true" ma:fieldsID="6d355684c7190c1916e7f76a678511db" ns2:_="" ns3:_="">
    <xsd:import namespace="ade60ab5-a601-4485-9fce-92cb08a5bd5f"/>
    <xsd:import namespace="91b5e2fa-8438-4e09-9338-12e2a3114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60ab5-a601-4485-9fce-92cb08a5b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5e2fa-8438-4e09-9338-12e2a3114a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6d26fe-1601-4faf-82b1-755ee5e5afd7}" ma:internalName="TaxCatchAll" ma:showField="CatchAllData" ma:web="91b5e2fa-8438-4e09-9338-12e2a3114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e60ab5-a601-4485-9fce-92cb08a5bd5f">
      <Terms xmlns="http://schemas.microsoft.com/office/infopath/2007/PartnerControls"/>
    </lcf76f155ced4ddcb4097134ff3c332f>
    <TaxCatchAll xmlns="91b5e2fa-8438-4e09-9338-12e2a3114a2b" xsi:nil="true"/>
  </documentManagement>
</p:properties>
</file>

<file path=customXml/itemProps1.xml><?xml version="1.0" encoding="utf-8"?>
<ds:datastoreItem xmlns:ds="http://schemas.openxmlformats.org/officeDocument/2006/customXml" ds:itemID="{006F5687-FFBB-48DA-9455-7571F1B6D6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8B3847-4A9F-4E69-9BD6-61E02A13B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e60ab5-a601-4485-9fce-92cb08a5bd5f"/>
    <ds:schemaRef ds:uri="91b5e2fa-8438-4e09-9338-12e2a3114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1851EE-A419-4953-9B06-14939BD01E2B}">
  <ds:schemaRefs>
    <ds:schemaRef ds:uri="http://schemas.microsoft.com/office/2006/metadata/properties"/>
    <ds:schemaRef ds:uri="http://schemas.microsoft.com/office/infopath/2007/PartnerControls"/>
    <ds:schemaRef ds:uri="ade60ab5-a601-4485-9fce-92cb08a5bd5f"/>
    <ds:schemaRef ds:uri="91b5e2fa-8438-4e09-9338-12e2a3114a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Baseline</vt:lpstr>
      <vt:lpstr>Soundproof using felt fabric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Hoffer, Riley B</dc:creator>
  <cp:keywords/>
  <dc:description/>
  <cp:lastModifiedBy>Beth McElroy</cp:lastModifiedBy>
  <cp:revision/>
  <dcterms:created xsi:type="dcterms:W3CDTF">2024-07-15T18:45:58Z</dcterms:created>
  <dcterms:modified xsi:type="dcterms:W3CDTF">2025-09-04T18:20:50Z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0x010100AF338960E4C60E4DA2BB696A5D564660</vt:lpwstr>
  </property>
  <property fmtid="{D5CDD505-2E9C-101B-9397-08002B2CF9AE}" pid="3" name="MediaServiceImageTags">
    <vt:lpwstr/>
  </property>
</Properties>
</file>